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hsg-data-01\public\Corporate Services\Trade Union Recording\22-23 Trade Union Facility Time\"/>
    </mc:Choice>
  </mc:AlternateContent>
  <bookViews>
    <workbookView xWindow="0" yWindow="0" windowWidth="28800" windowHeight="11840"/>
  </bookViews>
  <sheets>
    <sheet name="Publication Dat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24" i="1"/>
  <c r="F18" i="1"/>
  <c r="F17" i="1"/>
  <c r="F16" i="1"/>
  <c r="F15" i="1"/>
</calcChain>
</file>

<file path=xl/sharedStrings.xml><?xml version="1.0" encoding="utf-8"?>
<sst xmlns="http://schemas.openxmlformats.org/spreadsheetml/2006/main" count="15" uniqueCount="15">
  <si>
    <t>NHS GRAMPIAN</t>
  </si>
  <si>
    <t xml:space="preserve">FACILITY TIME PUBLICATION REQUIREMENTS </t>
  </si>
  <si>
    <t>2022/23</t>
  </si>
  <si>
    <r>
      <t>112 (</t>
    </r>
    <r>
      <rPr>
        <b/>
        <sz val="11"/>
        <color theme="1"/>
        <rFont val="Calibri"/>
        <family val="2"/>
        <scheme val="minor"/>
      </rPr>
      <t>98.43 WTE</t>
    </r>
    <r>
      <rPr>
        <sz val="11"/>
        <color theme="1"/>
        <rFont val="Calibri"/>
        <family val="2"/>
        <scheme val="minor"/>
      </rPr>
      <t>) employees were relevant union officials during 2022/23</t>
    </r>
  </si>
  <si>
    <t>Percentage of time spent on facility time</t>
  </si>
  <si>
    <t>Percentage of time</t>
  </si>
  <si>
    <t>Number of Employees</t>
  </si>
  <si>
    <t>1-50%</t>
  </si>
  <si>
    <t>51-99%</t>
  </si>
  <si>
    <t>Total Cost of Facility Time during 2022/23</t>
  </si>
  <si>
    <t>£0.429 million</t>
  </si>
  <si>
    <t>Total cost of Paybill 2022/23</t>
  </si>
  <si>
    <t>£871.815 million</t>
  </si>
  <si>
    <t xml:space="preserve">Percentage of total pay bill spent on facility time </t>
  </si>
  <si>
    <t>Percentage of total facility time spent in trade Union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</si>
</sst>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right"/>
    </xf>
    <xf numFmtId="10" fontId="0" fillId="0" borderId="0" xfId="0" applyNumberFormat="1" applyFill="1"/>
    <xf numFmtId="10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2022-2023%20Trade%20Union%20Facility%20Time%20Working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 Data"/>
      <sheetName val="Payroll"/>
      <sheetName val="Summary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Key"/>
      <sheetName val="Return 17-18"/>
      <sheetName val="All Names 18-19"/>
    </sheetNames>
    <sheetDataSet>
      <sheetData sheetId="0"/>
      <sheetData sheetId="1">
        <row r="116">
          <cell r="K116">
            <v>71</v>
          </cell>
          <cell r="L116">
            <v>30</v>
          </cell>
          <cell r="M116">
            <v>3</v>
          </cell>
          <cell r="N116">
            <v>8</v>
          </cell>
        </row>
        <row r="118">
          <cell r="T118">
            <v>3.8584196660902174E-2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6"/>
  <sheetViews>
    <sheetView tabSelected="1" topLeftCell="A7" zoomScale="80" zoomScaleNormal="80" workbookViewId="0">
      <selection activeCell="G15" sqref="G15"/>
    </sheetView>
  </sheetViews>
  <sheetFormatPr defaultRowHeight="14.5" x14ac:dyDescent="0.35"/>
  <cols>
    <col min="3" max="3" width="55.54296875" customWidth="1"/>
    <col min="4" max="4" width="9.7265625" bestFit="1" customWidth="1"/>
  </cols>
  <sheetData>
    <row r="3" spans="3:6" x14ac:dyDescent="0.35">
      <c r="C3" t="s">
        <v>0</v>
      </c>
    </row>
    <row r="5" spans="3:6" x14ac:dyDescent="0.35">
      <c r="C5" t="s">
        <v>1</v>
      </c>
    </row>
    <row r="7" spans="3:6" x14ac:dyDescent="0.35">
      <c r="C7" t="s">
        <v>2</v>
      </c>
    </row>
    <row r="9" spans="3:6" x14ac:dyDescent="0.35">
      <c r="C9" t="s">
        <v>3</v>
      </c>
    </row>
    <row r="11" spans="3:6" x14ac:dyDescent="0.35">
      <c r="C11" t="s">
        <v>4</v>
      </c>
    </row>
    <row r="13" spans="3:6" x14ac:dyDescent="0.35">
      <c r="D13" s="1" t="s">
        <v>5</v>
      </c>
      <c r="F13" s="1" t="s">
        <v>6</v>
      </c>
    </row>
    <row r="14" spans="3:6" x14ac:dyDescent="0.35">
      <c r="D14" s="2"/>
      <c r="E14" s="2"/>
      <c r="F14" s="2"/>
    </row>
    <row r="15" spans="3:6" x14ac:dyDescent="0.35">
      <c r="D15" s="3">
        <v>0</v>
      </c>
      <c r="E15" s="2"/>
      <c r="F15" s="2">
        <f>[1]Payroll!K116</f>
        <v>71</v>
      </c>
    </row>
    <row r="16" spans="3:6" x14ac:dyDescent="0.35">
      <c r="D16" s="4" t="s">
        <v>7</v>
      </c>
      <c r="E16" s="2"/>
      <c r="F16" s="2">
        <f>[1]Payroll!L116</f>
        <v>30</v>
      </c>
    </row>
    <row r="17" spans="3:6" x14ac:dyDescent="0.35">
      <c r="D17" s="4" t="s">
        <v>8</v>
      </c>
      <c r="E17" s="2"/>
      <c r="F17" s="2">
        <f>[1]Payroll!M116</f>
        <v>3</v>
      </c>
    </row>
    <row r="18" spans="3:6" x14ac:dyDescent="0.35">
      <c r="D18" s="3">
        <v>1</v>
      </c>
      <c r="E18" s="2"/>
      <c r="F18" s="2">
        <f>[1]Payroll!N116</f>
        <v>8</v>
      </c>
    </row>
    <row r="19" spans="3:6" x14ac:dyDescent="0.35">
      <c r="D19" s="2"/>
      <c r="E19" s="2"/>
      <c r="F19" s="2"/>
    </row>
    <row r="20" spans="3:6" x14ac:dyDescent="0.35">
      <c r="C20" t="s">
        <v>9</v>
      </c>
      <c r="D20" s="5" t="s">
        <v>10</v>
      </c>
      <c r="E20" s="2"/>
      <c r="F20" s="6"/>
    </row>
    <row r="21" spans="3:6" x14ac:dyDescent="0.35">
      <c r="D21" s="2"/>
      <c r="E21" s="2"/>
      <c r="F21" s="2"/>
    </row>
    <row r="22" spans="3:6" x14ac:dyDescent="0.35">
      <c r="C22" t="s">
        <v>11</v>
      </c>
      <c r="D22" s="2" t="s">
        <v>12</v>
      </c>
      <c r="E22" s="2"/>
      <c r="F22" s="6"/>
    </row>
    <row r="23" spans="3:6" x14ac:dyDescent="0.35">
      <c r="D23" s="2"/>
      <c r="E23" s="2"/>
      <c r="F23" s="2"/>
    </row>
    <row r="24" spans="3:6" x14ac:dyDescent="0.35">
      <c r="C24" t="s">
        <v>13</v>
      </c>
      <c r="D24" s="7">
        <f>429000/871815000</f>
        <v>4.9207687410746548E-4</v>
      </c>
      <c r="E24" s="2"/>
      <c r="F24" s="8"/>
    </row>
    <row r="25" spans="3:6" x14ac:dyDescent="0.35">
      <c r="D25" s="2"/>
      <c r="E25" s="2"/>
      <c r="F25" s="2"/>
    </row>
    <row r="26" spans="3:6" x14ac:dyDescent="0.35">
      <c r="C26" t="s">
        <v>14</v>
      </c>
      <c r="D26" s="2"/>
      <c r="E26" s="2"/>
      <c r="F26" s="7">
        <f>[1]Payroll!T118</f>
        <v>3.8584196660902174E-2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Publication Data</vt:lpstr>
    </vt:vector>
  </TitlesOfParts>
  <Company>NHS Grampian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Anderson (NHS Grampian)</dc:creator>
  <cp:lastModifiedBy>Linda Anderson (NHS Grampian)</cp:lastModifiedBy>
  <dcterms:created xsi:type="dcterms:W3CDTF">2023-05-18T09:14:40Z</dcterms:created>
  <dcterms:modified xsi:type="dcterms:W3CDTF">2023-08-08T08:51:39Z</dcterms:modified>
</cp:coreProperties>
</file>